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 /><Relationship Id="rId2" Type="http://schemas.microsoft.com/office/2020/02/relationships/classificationlabels" Target="docMetadata/LabelInfo.xml" /><Relationship Id="rId1" Type="http://schemas.openxmlformats.org/officeDocument/2006/relationships/officeDocument" Target="xl/workbook.xml" /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ommeren2020/Delte dokumenter/General/2024/Rapportering/"/>
    </mc:Choice>
  </mc:AlternateContent>
  <xr:revisionPtr revIDLastSave="0" documentId="8_{1F1DF52C-4F8F-3247-9037-1CE6FFCFCD0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gnskap tiltak" sheetId="7" r:id="rId1"/>
    <sheet name="Lønnsberegning til ressurs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B21" i="7"/>
  <c r="B28" i="7"/>
  <c r="B40" i="7"/>
  <c r="B42" i="7"/>
  <c r="I23" i="2"/>
  <c r="I31" i="2"/>
  <c r="I28" i="2"/>
  <c r="I29" i="2"/>
  <c r="I30" i="2"/>
  <c r="H28" i="2"/>
  <c r="H29" i="2"/>
  <c r="H30" i="2"/>
  <c r="G30" i="2"/>
  <c r="G28" i="2"/>
  <c r="G29" i="2"/>
  <c r="F28" i="2"/>
  <c r="F29" i="2"/>
  <c r="F30" i="2"/>
  <c r="E28" i="2"/>
  <c r="E29" i="2"/>
  <c r="E30" i="2"/>
  <c r="E4" i="2"/>
  <c r="G4" i="2"/>
  <c r="H4" i="2"/>
  <c r="E5" i="2"/>
  <c r="G5" i="2"/>
  <c r="H5" i="2"/>
  <c r="E6" i="2"/>
  <c r="F6" i="2"/>
  <c r="E7" i="2"/>
  <c r="G7" i="2"/>
  <c r="H7" i="2"/>
  <c r="E8" i="2"/>
  <c r="G8" i="2"/>
  <c r="H8" i="2"/>
  <c r="E9" i="2"/>
  <c r="F9" i="2"/>
  <c r="E10" i="2"/>
  <c r="E11" i="2"/>
  <c r="G11" i="2"/>
  <c r="H11" i="2"/>
  <c r="E12" i="2"/>
  <c r="G12" i="2"/>
  <c r="H12" i="2"/>
  <c r="E13" i="2"/>
  <c r="G13" i="2"/>
  <c r="H13" i="2"/>
  <c r="E14" i="2"/>
  <c r="F14" i="2"/>
  <c r="E15" i="2"/>
  <c r="G15" i="2"/>
  <c r="H15" i="2"/>
  <c r="E16" i="2"/>
  <c r="G16" i="2"/>
  <c r="H16" i="2"/>
  <c r="E17" i="2"/>
  <c r="F17" i="2"/>
  <c r="E18" i="2"/>
  <c r="G18" i="2"/>
  <c r="H18" i="2"/>
  <c r="E19" i="2"/>
  <c r="G19" i="2"/>
  <c r="H19" i="2"/>
  <c r="E20" i="2"/>
  <c r="G20" i="2"/>
  <c r="H20" i="2"/>
  <c r="E21" i="2"/>
  <c r="G21" i="2"/>
  <c r="H21" i="2"/>
  <c r="E22" i="2"/>
  <c r="F22" i="2"/>
  <c r="E25" i="2"/>
  <c r="G25" i="2"/>
  <c r="H25" i="2"/>
  <c r="E26" i="2"/>
  <c r="G26" i="2"/>
  <c r="H26" i="2"/>
  <c r="E27" i="2"/>
  <c r="F27" i="2"/>
  <c r="F4" i="2"/>
  <c r="I4" i="2"/>
  <c r="F11" i="2"/>
  <c r="E3" i="2"/>
  <c r="F19" i="2"/>
  <c r="I19" i="2"/>
  <c r="F13" i="2"/>
  <c r="I13" i="2"/>
  <c r="F26" i="2"/>
  <c r="I26" i="2"/>
  <c r="F16" i="2"/>
  <c r="I16" i="2"/>
  <c r="I11" i="2"/>
  <c r="G27" i="2"/>
  <c r="H27" i="2"/>
  <c r="F12" i="2"/>
  <c r="I12" i="2"/>
  <c r="G17" i="2"/>
  <c r="H17" i="2"/>
  <c r="F10" i="2"/>
  <c r="G10" i="2"/>
  <c r="H10" i="2"/>
  <c r="G9" i="2"/>
  <c r="H9" i="2"/>
  <c r="I9" i="2"/>
  <c r="F20" i="2"/>
  <c r="I20" i="2"/>
  <c r="F8" i="2"/>
  <c r="I8" i="2"/>
  <c r="F21" i="2"/>
  <c r="I21" i="2"/>
  <c r="G22" i="2"/>
  <c r="H22" i="2"/>
  <c r="G6" i="2"/>
  <c r="H6" i="2"/>
  <c r="F18" i="2"/>
  <c r="I18" i="2"/>
  <c r="F5" i="2"/>
  <c r="I5" i="2"/>
  <c r="G14" i="2"/>
  <c r="H14" i="2"/>
  <c r="F15" i="2"/>
  <c r="I15" i="2"/>
  <c r="F7" i="2"/>
  <c r="I7" i="2"/>
  <c r="F25" i="2"/>
  <c r="I25" i="2"/>
  <c r="G3" i="2"/>
  <c r="H3" i="2"/>
  <c r="F3" i="2"/>
  <c r="I17" i="2"/>
  <c r="I27" i="2"/>
  <c r="I22" i="2"/>
  <c r="I14" i="2"/>
  <c r="I10" i="2"/>
  <c r="I3" i="2"/>
  <c r="I6" i="2"/>
</calcChain>
</file>

<file path=xl/sharedStrings.xml><?xml version="1.0" encoding="utf-8"?>
<sst xmlns="http://schemas.openxmlformats.org/spreadsheetml/2006/main" count="81" uniqueCount="76">
  <si>
    <t>REGNSKAPSRAPPORT OIKs Idrettsommer 2024</t>
  </si>
  <si>
    <t>Sum</t>
  </si>
  <si>
    <t>Kommentar</t>
  </si>
  <si>
    <t>Ressurser</t>
  </si>
  <si>
    <t>Antall</t>
  </si>
  <si>
    <t>Antall deltakere på tiltaket:</t>
  </si>
  <si>
    <t xml:space="preserve">Antall trenere: </t>
  </si>
  <si>
    <t>Admin:</t>
  </si>
  <si>
    <t>Sum ressurser</t>
  </si>
  <si>
    <t>Antall aktivitetsdager</t>
  </si>
  <si>
    <t>Antall timer aktivitet</t>
  </si>
  <si>
    <t>REGNSKAP</t>
  </si>
  <si>
    <t xml:space="preserve">Inntekter </t>
  </si>
  <si>
    <t>Påmeldingsavgifter</t>
  </si>
  <si>
    <t>Støtte fra Oslo Idrettskrets</t>
  </si>
  <si>
    <t>Restmidler fra 2023</t>
  </si>
  <si>
    <t>Annet? Fyll inn</t>
  </si>
  <si>
    <t xml:space="preserve">Sum inntekter </t>
  </si>
  <si>
    <t>Lønn/ honorarer (ink.sos.kost.)</t>
  </si>
  <si>
    <t>Lønn/ honorarer trenere samlet</t>
  </si>
  <si>
    <t>Lønn til sportslig ansvarlige</t>
  </si>
  <si>
    <t>Dugnadsinnsats</t>
  </si>
  <si>
    <t>Administrasjon</t>
  </si>
  <si>
    <t>Arbeidsgiveravgift</t>
  </si>
  <si>
    <t xml:space="preserve">Sum lønn og honorarer </t>
  </si>
  <si>
    <t xml:space="preserve">Andre kostnader </t>
  </si>
  <si>
    <t>Mat</t>
  </si>
  <si>
    <t>Markedsføring</t>
  </si>
  <si>
    <t>Utstyr (aktivitet)</t>
  </si>
  <si>
    <t>Renhold</t>
  </si>
  <si>
    <t>Anleggsutgifter (leie)</t>
  </si>
  <si>
    <t>Arr. kostnder(mat/t-skjorter/utstyr til aktivitet)</t>
  </si>
  <si>
    <t>Kurs</t>
  </si>
  <si>
    <t>Transport</t>
  </si>
  <si>
    <t>Påmeldingskostnader</t>
  </si>
  <si>
    <t>Diverse</t>
  </si>
  <si>
    <t>Sum andre kostnader</t>
  </si>
  <si>
    <t>Resultat</t>
  </si>
  <si>
    <t>LØNNSKOSTNADER IDRETTSOMMER 2023</t>
  </si>
  <si>
    <t>Rolle</t>
  </si>
  <si>
    <t>Navn</t>
  </si>
  <si>
    <t xml:space="preserve">Timer </t>
  </si>
  <si>
    <t>Timelønn</t>
  </si>
  <si>
    <t>AGA</t>
  </si>
  <si>
    <t>F.penger</t>
  </si>
  <si>
    <t>Aga f.penger</t>
  </si>
  <si>
    <t>Sum lønn</t>
  </si>
  <si>
    <t>Trener 1</t>
  </si>
  <si>
    <t>Trener 2</t>
  </si>
  <si>
    <t>Trener 3</t>
  </si>
  <si>
    <t>Trener 4</t>
  </si>
  <si>
    <t>Trener 5</t>
  </si>
  <si>
    <t>Trener 6</t>
  </si>
  <si>
    <t>Trener 7</t>
  </si>
  <si>
    <t>Trener 8</t>
  </si>
  <si>
    <t>Trener 9</t>
  </si>
  <si>
    <t>Trener 10</t>
  </si>
  <si>
    <t>Trener 11</t>
  </si>
  <si>
    <t>Trener 12</t>
  </si>
  <si>
    <t>Trener 13</t>
  </si>
  <si>
    <t>Trener 14</t>
  </si>
  <si>
    <t>Trener 15</t>
  </si>
  <si>
    <t>Trener 16</t>
  </si>
  <si>
    <t>Trener 17</t>
  </si>
  <si>
    <t>Trener 18</t>
  </si>
  <si>
    <t>Trener 19</t>
  </si>
  <si>
    <t>Trener 20</t>
  </si>
  <si>
    <t>ANDRE RESSURSER</t>
  </si>
  <si>
    <t>Smittevern</t>
  </si>
  <si>
    <t>Kiosk</t>
  </si>
  <si>
    <t>Adm./Ansvarlig</t>
  </si>
  <si>
    <t>Stiftelser/andre tilskudd</t>
  </si>
  <si>
    <t xml:space="preserve">Idrettslag: </t>
  </si>
  <si>
    <t>Det forventes at tallene er hentet ut fra idrettslagets førte regnskaper.</t>
  </si>
  <si>
    <t>Føy til rader der det er nødvendig, så det viser idrettslagets registrerte tall i regnskapet.</t>
  </si>
  <si>
    <t>Antall ungdom i arbeid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</si>
</sst>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6" xfId="0" applyNumberFormat="1" applyFont="1" applyBorder="1"/>
    <xf numFmtId="0" fontId="0" fillId="4" borderId="1" xfId="0" applyFill="1" applyBorder="1"/>
    <xf numFmtId="4" fontId="2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/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/>
    <xf numFmtId="0" fontId="3" fillId="0" borderId="1" xfId="0" applyFont="1" applyBorder="1"/>
    <xf numFmtId="0" fontId="6" fillId="0" borderId="0" xfId="0" applyFont="1"/>
    <xf numFmtId="0" fontId="0" fillId="3" borderId="0" xfId="0" applyFill="1"/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3" fontId="8" fillId="5" borderId="1" xfId="0" applyNumberFormat="1" applyFont="1" applyFill="1" applyBorder="1"/>
    <xf numFmtId="3" fontId="8" fillId="3" borderId="1" xfId="0" applyNumberFormat="1" applyFont="1" applyFill="1" applyBorder="1"/>
    <xf numFmtId="0" fontId="7" fillId="9" borderId="1" xfId="0" applyFont="1" applyFill="1" applyBorder="1"/>
    <xf numFmtId="3" fontId="8" fillId="9" borderId="1" xfId="0" applyNumberFormat="1" applyFont="1" applyFill="1" applyBorder="1"/>
    <xf numFmtId="0" fontId="8" fillId="7" borderId="1" xfId="0" applyFont="1" applyFill="1" applyBorder="1"/>
    <xf numFmtId="3" fontId="8" fillId="7" borderId="1" xfId="0" applyNumberFormat="1" applyFont="1" applyFill="1" applyBorder="1"/>
    <xf numFmtId="0" fontId="9" fillId="7" borderId="1" xfId="0" applyFont="1" applyFill="1" applyBorder="1"/>
    <xf numFmtId="0" fontId="10" fillId="7" borderId="1" xfId="0" applyFont="1" applyFill="1" applyBorder="1"/>
    <xf numFmtId="0" fontId="8" fillId="8" borderId="1" xfId="0" applyFont="1" applyFill="1" applyBorder="1"/>
    <xf numFmtId="4" fontId="8" fillId="5" borderId="1" xfId="0" applyNumberFormat="1" applyFont="1" applyFill="1" applyBorder="1"/>
    <xf numFmtId="0" fontId="9" fillId="8" borderId="1" xfId="0" applyFont="1" applyFill="1" applyBorder="1"/>
    <xf numFmtId="4" fontId="8" fillId="4" borderId="1" xfId="0" applyNumberFormat="1" applyFont="1" applyFill="1" applyBorder="1"/>
    <xf numFmtId="4" fontId="9" fillId="4" borderId="1" xfId="0" applyNumberFormat="1" applyFont="1" applyFill="1" applyBorder="1"/>
    <xf numFmtId="4" fontId="11" fillId="4" borderId="1" xfId="0" applyNumberFormat="1" applyFont="1" applyFill="1" applyBorder="1"/>
    <xf numFmtId="0" fontId="8" fillId="0" borderId="1" xfId="0" applyFont="1" applyBorder="1"/>
    <xf numFmtId="0" fontId="7" fillId="2" borderId="1" xfId="0" applyFont="1" applyFill="1" applyBorder="1"/>
    <xf numFmtId="3" fontId="8" fillId="0" borderId="1" xfId="0" applyNumberFormat="1" applyFont="1" applyBorder="1"/>
    <xf numFmtId="0" fontId="7" fillId="6" borderId="1" xfId="0" applyFont="1" applyFill="1" applyBorder="1"/>
    <xf numFmtId="0" fontId="7" fillId="3" borderId="1" xfId="0" applyFont="1" applyFill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B836C884-3A28-4604-9370-B7265608B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2DA1-1871-48B5-8859-CBF4CD1411FF}">
  <sheetPr>
    <tabColor rgb="FF00B050"/>
  </sheetPr>
  <dimension ref="A1:C44"/>
  <sheetViews>
    <sheetView tabSelected="1" zoomScaleNormal="100" workbookViewId="0">
      <selection activeCell="A17" sqref="A17"/>
    </sheetView>
  </sheetViews>
  <sheetFormatPr defaultColWidth="8.7421875" defaultRowHeight="15" x14ac:dyDescent="0.2"/>
  <cols>
    <col min="1" max="1" width="43.58203125" style="21" bestFit="1" customWidth="1"/>
    <col min="2" max="2" width="6.3203125" style="21" bestFit="1" customWidth="1"/>
    <col min="3" max="3" width="23" style="21" customWidth="1"/>
  </cols>
  <sheetData>
    <row r="1" spans="1:3" x14ac:dyDescent="0.2">
      <c r="A1" s="46" t="s">
        <v>0</v>
      </c>
      <c r="B1" s="47"/>
      <c r="C1" s="48"/>
    </row>
    <row r="2" spans="1:3" ht="14.45" customHeight="1" x14ac:dyDescent="0.2">
      <c r="A2" s="49" t="s">
        <v>73</v>
      </c>
      <c r="B2" s="50"/>
      <c r="C2" s="51"/>
    </row>
    <row r="3" spans="1:3" ht="14.45" customHeight="1" x14ac:dyDescent="0.2">
      <c r="A3" s="52" t="s">
        <v>74</v>
      </c>
      <c r="B3" s="53"/>
      <c r="C3" s="54"/>
    </row>
    <row r="4" spans="1:3" ht="14.45" customHeight="1" x14ac:dyDescent="0.2">
      <c r="A4" s="55"/>
      <c r="B4" s="56"/>
      <c r="C4" s="57"/>
    </row>
    <row r="5" spans="1:3" x14ac:dyDescent="0.2">
      <c r="A5" s="22" t="s">
        <v>72</v>
      </c>
      <c r="B5" s="23" t="s">
        <v>1</v>
      </c>
      <c r="C5" s="41" t="s">
        <v>2</v>
      </c>
    </row>
    <row r="6" spans="1:3" s="19" customFormat="1" x14ac:dyDescent="0.2">
      <c r="A6" s="24" t="s">
        <v>3</v>
      </c>
      <c r="B6" s="25" t="s">
        <v>4</v>
      </c>
      <c r="C6" s="41"/>
    </row>
    <row r="7" spans="1:3" x14ac:dyDescent="0.2">
      <c r="A7" s="26" t="s">
        <v>5</v>
      </c>
      <c r="B7" s="27"/>
      <c r="C7" s="43"/>
    </row>
    <row r="8" spans="1:3" s="20" customFormat="1" x14ac:dyDescent="0.2">
      <c r="A8" s="26" t="s">
        <v>6</v>
      </c>
      <c r="B8" s="27"/>
      <c r="C8" s="28"/>
    </row>
    <row r="9" spans="1:3" s="20" customFormat="1" x14ac:dyDescent="0.2">
      <c r="A9" s="26" t="s">
        <v>7</v>
      </c>
      <c r="B9" s="27"/>
      <c r="C9" s="28"/>
    </row>
    <row r="10" spans="1:3" x14ac:dyDescent="0.2">
      <c r="A10" s="29" t="s">
        <v>8</v>
      </c>
      <c r="B10" s="30">
        <f>B8+B9</f>
        <v>0</v>
      </c>
      <c r="C10" s="43"/>
    </row>
    <row r="11" spans="1:3" x14ac:dyDescent="0.2">
      <c r="A11" s="26" t="s">
        <v>75</v>
      </c>
      <c r="B11" s="27"/>
      <c r="C11" s="43"/>
    </row>
    <row r="12" spans="1:3" x14ac:dyDescent="0.2">
      <c r="A12" s="26" t="s">
        <v>9</v>
      </c>
      <c r="B12" s="27"/>
      <c r="C12" s="43"/>
    </row>
    <row r="13" spans="1:3" x14ac:dyDescent="0.2">
      <c r="A13" s="26" t="s">
        <v>10</v>
      </c>
      <c r="B13" s="27"/>
      <c r="C13" s="43"/>
    </row>
    <row r="14" spans="1:3" x14ac:dyDescent="0.2">
      <c r="A14" s="44" t="s">
        <v>11</v>
      </c>
      <c r="B14" s="44"/>
      <c r="C14" s="41"/>
    </row>
    <row r="15" spans="1:3" s="19" customFormat="1" x14ac:dyDescent="0.2">
      <c r="A15" s="42" t="s">
        <v>12</v>
      </c>
      <c r="B15" s="42"/>
      <c r="C15" s="41"/>
    </row>
    <row r="16" spans="1:3" x14ac:dyDescent="0.2">
      <c r="A16" s="31" t="s">
        <v>13</v>
      </c>
      <c r="B16" s="32"/>
      <c r="C16" s="41"/>
    </row>
    <row r="17" spans="1:3" x14ac:dyDescent="0.2">
      <c r="A17" s="31" t="s">
        <v>14</v>
      </c>
      <c r="B17" s="32"/>
      <c r="C17" s="41"/>
    </row>
    <row r="18" spans="1:3" x14ac:dyDescent="0.2">
      <c r="A18" s="33" t="s">
        <v>71</v>
      </c>
      <c r="B18" s="32"/>
      <c r="C18" s="41"/>
    </row>
    <row r="19" spans="1:3" x14ac:dyDescent="0.2">
      <c r="A19" s="33" t="s">
        <v>15</v>
      </c>
      <c r="B19" s="32"/>
      <c r="C19" s="41"/>
    </row>
    <row r="20" spans="1:3" x14ac:dyDescent="0.2">
      <c r="A20" s="34" t="s">
        <v>16</v>
      </c>
      <c r="B20" s="32"/>
      <c r="C20" s="41"/>
    </row>
    <row r="21" spans="1:3" x14ac:dyDescent="0.2">
      <c r="A21" s="31" t="s">
        <v>17</v>
      </c>
      <c r="B21" s="32">
        <f>SUM(B16:B20)</f>
        <v>0</v>
      </c>
      <c r="C21" s="41"/>
    </row>
    <row r="22" spans="1:3" s="19" customFormat="1" x14ac:dyDescent="0.2">
      <c r="A22" s="45" t="s">
        <v>18</v>
      </c>
      <c r="B22" s="45"/>
      <c r="C22" s="41"/>
    </row>
    <row r="23" spans="1:3" x14ac:dyDescent="0.2">
      <c r="A23" s="35" t="s">
        <v>19</v>
      </c>
      <c r="B23" s="36"/>
      <c r="C23" s="41"/>
    </row>
    <row r="24" spans="1:3" x14ac:dyDescent="0.2">
      <c r="A24" s="35" t="s">
        <v>20</v>
      </c>
      <c r="B24" s="36"/>
      <c r="C24" s="41"/>
    </row>
    <row r="25" spans="1:3" x14ac:dyDescent="0.2">
      <c r="A25" s="37" t="s">
        <v>21</v>
      </c>
      <c r="B25" s="36"/>
      <c r="C25" s="41"/>
    </row>
    <row r="26" spans="1:3" x14ac:dyDescent="0.2">
      <c r="A26" s="37" t="s">
        <v>22</v>
      </c>
      <c r="B26" s="36"/>
      <c r="C26" s="41"/>
    </row>
    <row r="27" spans="1:3" x14ac:dyDescent="0.2">
      <c r="A27" s="37" t="s">
        <v>23</v>
      </c>
      <c r="B27" s="36"/>
      <c r="C27" s="41"/>
    </row>
    <row r="28" spans="1:3" x14ac:dyDescent="0.2">
      <c r="A28" s="35" t="s">
        <v>24</v>
      </c>
      <c r="B28" s="36">
        <f>SUM(B23:B27)</f>
        <v>0</v>
      </c>
      <c r="C28" s="41"/>
    </row>
    <row r="29" spans="1:3" s="19" customFormat="1" x14ac:dyDescent="0.2">
      <c r="A29" s="42" t="s">
        <v>25</v>
      </c>
      <c r="B29" s="42"/>
      <c r="C29" s="41"/>
    </row>
    <row r="30" spans="1:3" x14ac:dyDescent="0.2">
      <c r="A30" s="38" t="s">
        <v>26</v>
      </c>
      <c r="B30" s="38"/>
      <c r="C30" s="41"/>
    </row>
    <row r="31" spans="1:3" x14ac:dyDescent="0.2">
      <c r="A31" s="38" t="s">
        <v>27</v>
      </c>
      <c r="B31" s="38"/>
      <c r="C31" s="41"/>
    </row>
    <row r="32" spans="1:3" x14ac:dyDescent="0.2">
      <c r="A32" s="38" t="s">
        <v>28</v>
      </c>
      <c r="B32" s="38"/>
      <c r="C32" s="41"/>
    </row>
    <row r="33" spans="1:3" x14ac:dyDescent="0.2">
      <c r="A33" s="38" t="s">
        <v>29</v>
      </c>
      <c r="B33" s="38"/>
      <c r="C33" s="41"/>
    </row>
    <row r="34" spans="1:3" x14ac:dyDescent="0.2">
      <c r="A34" s="38" t="s">
        <v>30</v>
      </c>
      <c r="B34" s="38"/>
      <c r="C34" s="41"/>
    </row>
    <row r="35" spans="1:3" x14ac:dyDescent="0.2">
      <c r="A35" s="39" t="s">
        <v>31</v>
      </c>
      <c r="B35" s="38"/>
      <c r="C35" s="41"/>
    </row>
    <row r="36" spans="1:3" x14ac:dyDescent="0.2">
      <c r="A36" s="39" t="s">
        <v>32</v>
      </c>
      <c r="B36" s="38"/>
      <c r="C36" s="41"/>
    </row>
    <row r="37" spans="1:3" x14ac:dyDescent="0.2">
      <c r="A37" s="39" t="s">
        <v>33</v>
      </c>
      <c r="B37" s="38"/>
      <c r="C37" s="41"/>
    </row>
    <row r="38" spans="1:3" x14ac:dyDescent="0.2">
      <c r="A38" s="39" t="s">
        <v>34</v>
      </c>
      <c r="B38" s="38"/>
      <c r="C38" s="41"/>
    </row>
    <row r="39" spans="1:3" x14ac:dyDescent="0.2">
      <c r="A39" s="39" t="s">
        <v>35</v>
      </c>
      <c r="B39" s="38"/>
      <c r="C39" s="41"/>
    </row>
    <row r="40" spans="1:3" x14ac:dyDescent="0.2">
      <c r="A40" s="40" t="s">
        <v>36</v>
      </c>
      <c r="B40" s="38">
        <f>SUM(B30:B39)</f>
        <v>0</v>
      </c>
      <c r="C40" s="41"/>
    </row>
    <row r="41" spans="1:3" x14ac:dyDescent="0.2">
      <c r="A41" s="41"/>
      <c r="B41" s="36"/>
      <c r="C41" s="41"/>
    </row>
    <row r="42" spans="1:3" x14ac:dyDescent="0.2">
      <c r="A42" s="42" t="s">
        <v>37</v>
      </c>
      <c r="B42" s="36">
        <f>B21-B28-B40</f>
        <v>0</v>
      </c>
      <c r="C42" s="41"/>
    </row>
    <row r="43" spans="1:3" x14ac:dyDescent="0.2">
      <c r="A43" s="41"/>
      <c r="B43" s="36"/>
      <c r="C43" s="41"/>
    </row>
    <row r="44" spans="1:3" x14ac:dyDescent="0.2">
      <c r="A44" s="41"/>
      <c r="B44" s="36"/>
      <c r="C44" s="41"/>
    </row>
  </sheetData>
  <mergeCells count="3">
    <mergeCell ref="A1:C1"/>
    <mergeCell ref="A2:C2"/>
    <mergeCell ref="A3:C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31"/>
  <sheetViews>
    <sheetView workbookViewId="0">
      <selection activeCell="A2" sqref="A2"/>
    </sheetView>
  </sheetViews>
  <sheetFormatPr defaultColWidth="8.7421875" defaultRowHeight="15" x14ac:dyDescent="0.2"/>
  <cols>
    <col min="1" max="1" width="13.5859375" bestFit="1" customWidth="1"/>
    <col min="2" max="2" width="11.703125" bestFit="1" customWidth="1"/>
    <col min="3" max="3" width="6.3203125" bestFit="1" customWidth="1"/>
    <col min="4" max="4" width="8.47265625" bestFit="1" customWidth="1"/>
    <col min="5" max="6" width="7.6640625" bestFit="1" customWidth="1"/>
    <col min="7" max="7" width="20.58203125" bestFit="1" customWidth="1"/>
    <col min="8" max="8" width="11.43359375" bestFit="1" customWidth="1"/>
    <col min="9" max="9" width="8.7421875" bestFit="1" customWidth="1"/>
    <col min="10" max="10" width="10.4921875" bestFit="1" customWidth="1"/>
  </cols>
  <sheetData>
    <row r="1" spans="1:10" x14ac:dyDescent="0.2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">
      <c r="A2" s="2" t="s">
        <v>39</v>
      </c>
      <c r="B2" s="2" t="s">
        <v>40</v>
      </c>
      <c r="C2" s="2" t="s">
        <v>41</v>
      </c>
      <c r="D2" s="2" t="s">
        <v>42</v>
      </c>
      <c r="E2" s="2" t="s">
        <v>1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2</v>
      </c>
    </row>
    <row r="3" spans="1:10" x14ac:dyDescent="0.2">
      <c r="A3" s="1" t="s">
        <v>47</v>
      </c>
      <c r="B3" s="12"/>
      <c r="C3" s="13"/>
      <c r="D3" s="14"/>
      <c r="E3" s="4">
        <f>C3*D3</f>
        <v>0</v>
      </c>
      <c r="F3" s="4">
        <f>E3*14.1%</f>
        <v>0</v>
      </c>
      <c r="G3" s="5">
        <f>E3*12%</f>
        <v>0</v>
      </c>
      <c r="H3" s="5">
        <f>G3*14.1%</f>
        <v>0</v>
      </c>
      <c r="I3" s="5">
        <f>E3+F3+G3+H3</f>
        <v>0</v>
      </c>
      <c r="J3" s="5"/>
    </row>
    <row r="4" spans="1:10" x14ac:dyDescent="0.2">
      <c r="A4" s="1" t="s">
        <v>48</v>
      </c>
      <c r="B4" s="7"/>
      <c r="C4" s="15"/>
      <c r="D4" s="16"/>
      <c r="E4" s="4">
        <f t="shared" ref="E4:E30" si="0">C4*D4</f>
        <v>0</v>
      </c>
      <c r="F4" s="4">
        <f t="shared" ref="F4:F30" si="1">E4*14.1%</f>
        <v>0</v>
      </c>
      <c r="G4" s="5">
        <f t="shared" ref="G4:G30" si="2">E4*12%</f>
        <v>0</v>
      </c>
      <c r="H4" s="5">
        <f t="shared" ref="H4:H30" si="3">G4*14.1%</f>
        <v>0</v>
      </c>
      <c r="I4" s="5">
        <f t="shared" ref="I4:I30" si="4">E4+F4+G4+H4</f>
        <v>0</v>
      </c>
      <c r="J4" s="3"/>
    </row>
    <row r="5" spans="1:10" x14ac:dyDescent="0.2">
      <c r="A5" s="1" t="s">
        <v>49</v>
      </c>
      <c r="B5" s="7"/>
      <c r="C5" s="15"/>
      <c r="D5" s="16"/>
      <c r="E5" s="4">
        <f t="shared" si="0"/>
        <v>0</v>
      </c>
      <c r="F5" s="4">
        <f t="shared" si="1"/>
        <v>0</v>
      </c>
      <c r="G5" s="5">
        <f t="shared" si="2"/>
        <v>0</v>
      </c>
      <c r="H5" s="5">
        <f t="shared" si="3"/>
        <v>0</v>
      </c>
      <c r="I5" s="5">
        <f t="shared" si="4"/>
        <v>0</v>
      </c>
      <c r="J5" s="3"/>
    </row>
    <row r="6" spans="1:10" x14ac:dyDescent="0.2">
      <c r="A6" s="1" t="s">
        <v>50</v>
      </c>
      <c r="B6" s="7"/>
      <c r="C6" s="15"/>
      <c r="D6" s="16"/>
      <c r="E6" s="4">
        <f t="shared" si="0"/>
        <v>0</v>
      </c>
      <c r="F6" s="4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  <c r="J6" s="3"/>
    </row>
    <row r="7" spans="1:10" x14ac:dyDescent="0.2">
      <c r="A7" s="1" t="s">
        <v>51</v>
      </c>
      <c r="B7" s="7"/>
      <c r="C7" s="15"/>
      <c r="D7" s="16"/>
      <c r="E7" s="4">
        <f t="shared" si="0"/>
        <v>0</v>
      </c>
      <c r="F7" s="4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  <c r="J7" s="3"/>
    </row>
    <row r="8" spans="1:10" x14ac:dyDescent="0.2">
      <c r="A8" s="1" t="s">
        <v>52</v>
      </c>
      <c r="B8" s="7"/>
      <c r="C8" s="15"/>
      <c r="D8" s="16"/>
      <c r="E8" s="4">
        <f t="shared" si="0"/>
        <v>0</v>
      </c>
      <c r="F8" s="4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  <c r="J8" s="3"/>
    </row>
    <row r="9" spans="1:10" x14ac:dyDescent="0.2">
      <c r="A9" s="1" t="s">
        <v>53</v>
      </c>
      <c r="B9" s="7"/>
      <c r="C9" s="15"/>
      <c r="D9" s="16"/>
      <c r="E9" s="4">
        <f t="shared" si="0"/>
        <v>0</v>
      </c>
      <c r="F9" s="4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  <c r="J9" s="3"/>
    </row>
    <row r="10" spans="1:10" x14ac:dyDescent="0.2">
      <c r="A10" s="1" t="s">
        <v>54</v>
      </c>
      <c r="B10" s="7"/>
      <c r="C10" s="15"/>
      <c r="D10" s="16"/>
      <c r="E10" s="4">
        <f t="shared" si="0"/>
        <v>0</v>
      </c>
      <c r="F10" s="4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  <c r="J10" s="3"/>
    </row>
    <row r="11" spans="1:10" x14ac:dyDescent="0.2">
      <c r="A11" s="1" t="s">
        <v>55</v>
      </c>
      <c r="B11" s="7"/>
      <c r="C11" s="7"/>
      <c r="D11" s="17"/>
      <c r="E11" s="4">
        <f t="shared" si="0"/>
        <v>0</v>
      </c>
      <c r="F11" s="4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  <c r="J11" s="3"/>
    </row>
    <row r="12" spans="1:10" x14ac:dyDescent="0.2">
      <c r="A12" s="1" t="s">
        <v>56</v>
      </c>
      <c r="B12" s="7"/>
      <c r="C12" s="7"/>
      <c r="D12" s="17"/>
      <c r="E12" s="4">
        <f t="shared" si="0"/>
        <v>0</v>
      </c>
      <c r="F12" s="4">
        <f t="shared" si="1"/>
        <v>0</v>
      </c>
      <c r="G12" s="5">
        <f t="shared" si="2"/>
        <v>0</v>
      </c>
      <c r="H12" s="5">
        <f t="shared" si="3"/>
        <v>0</v>
      </c>
      <c r="I12" s="5">
        <f t="shared" si="4"/>
        <v>0</v>
      </c>
      <c r="J12" s="3"/>
    </row>
    <row r="13" spans="1:10" x14ac:dyDescent="0.2">
      <c r="A13" s="1" t="s">
        <v>57</v>
      </c>
      <c r="B13" s="7"/>
      <c r="C13" s="7"/>
      <c r="D13" s="17"/>
      <c r="E13" s="4">
        <f t="shared" si="0"/>
        <v>0</v>
      </c>
      <c r="F13" s="4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  <c r="J13" s="3"/>
    </row>
    <row r="14" spans="1:10" x14ac:dyDescent="0.2">
      <c r="A14" s="1" t="s">
        <v>58</v>
      </c>
      <c r="B14" s="7"/>
      <c r="C14" s="7"/>
      <c r="D14" s="17"/>
      <c r="E14" s="4">
        <f t="shared" si="0"/>
        <v>0</v>
      </c>
      <c r="F14" s="4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  <c r="J14" s="3"/>
    </row>
    <row r="15" spans="1:10" x14ac:dyDescent="0.2">
      <c r="A15" s="1" t="s">
        <v>59</v>
      </c>
      <c r="B15" s="7"/>
      <c r="C15" s="7"/>
      <c r="D15" s="17"/>
      <c r="E15" s="4">
        <f t="shared" si="0"/>
        <v>0</v>
      </c>
      <c r="F15" s="4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  <c r="J15" s="3"/>
    </row>
    <row r="16" spans="1:10" x14ac:dyDescent="0.2">
      <c r="A16" s="1" t="s">
        <v>60</v>
      </c>
      <c r="B16" s="7"/>
      <c r="C16" s="7"/>
      <c r="D16" s="17"/>
      <c r="E16" s="4">
        <f t="shared" si="0"/>
        <v>0</v>
      </c>
      <c r="F16" s="4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  <c r="J16" s="3"/>
    </row>
    <row r="17" spans="1:10" x14ac:dyDescent="0.2">
      <c r="A17" s="1" t="s">
        <v>61</v>
      </c>
      <c r="B17" s="7"/>
      <c r="C17" s="7"/>
      <c r="D17" s="17"/>
      <c r="E17" s="4">
        <f t="shared" si="0"/>
        <v>0</v>
      </c>
      <c r="F17" s="4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  <c r="J17" s="3"/>
    </row>
    <row r="18" spans="1:10" x14ac:dyDescent="0.2">
      <c r="A18" s="1" t="s">
        <v>62</v>
      </c>
      <c r="B18" s="7"/>
      <c r="C18" s="7"/>
      <c r="D18" s="17"/>
      <c r="E18" s="4">
        <f t="shared" si="0"/>
        <v>0</v>
      </c>
      <c r="F18" s="4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  <c r="J18" s="3"/>
    </row>
    <row r="19" spans="1:10" x14ac:dyDescent="0.2">
      <c r="A19" s="1" t="s">
        <v>63</v>
      </c>
      <c r="B19" s="7"/>
      <c r="C19" s="7"/>
      <c r="D19" s="17"/>
      <c r="E19" s="4">
        <f t="shared" si="0"/>
        <v>0</v>
      </c>
      <c r="F19" s="4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  <c r="J19" s="3"/>
    </row>
    <row r="20" spans="1:10" x14ac:dyDescent="0.2">
      <c r="A20" s="1" t="s">
        <v>64</v>
      </c>
      <c r="B20" s="7"/>
      <c r="C20" s="7"/>
      <c r="D20" s="17"/>
      <c r="E20" s="4">
        <f t="shared" si="0"/>
        <v>0</v>
      </c>
      <c r="F20" s="4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  <c r="J20" s="3"/>
    </row>
    <row r="21" spans="1:10" x14ac:dyDescent="0.2">
      <c r="A21" s="1" t="s">
        <v>65</v>
      </c>
      <c r="B21" s="7"/>
      <c r="C21" s="7"/>
      <c r="D21" s="17"/>
      <c r="E21" s="4">
        <f t="shared" si="0"/>
        <v>0</v>
      </c>
      <c r="F21" s="4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  <c r="J21" s="3"/>
    </row>
    <row r="22" spans="1:10" x14ac:dyDescent="0.2">
      <c r="A22" s="1" t="s">
        <v>66</v>
      </c>
      <c r="B22" s="7"/>
      <c r="C22" s="7"/>
      <c r="D22" s="17"/>
      <c r="E22" s="4">
        <f t="shared" si="0"/>
        <v>0</v>
      </c>
      <c r="F22" s="4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  <c r="J22" s="3"/>
    </row>
    <row r="23" spans="1:10" x14ac:dyDescent="0.2">
      <c r="A23" s="9"/>
      <c r="B23" s="9"/>
      <c r="C23" s="9"/>
      <c r="D23" s="10"/>
      <c r="E23" s="11"/>
      <c r="F23" s="11"/>
      <c r="G23" s="9"/>
      <c r="H23" s="10"/>
      <c r="I23" s="10">
        <f>SUM(I3:I22)</f>
        <v>0</v>
      </c>
      <c r="J23" s="10"/>
    </row>
    <row r="24" spans="1:10" x14ac:dyDescent="0.2">
      <c r="A24" s="58" t="s">
        <v>67</v>
      </c>
      <c r="B24" s="59"/>
      <c r="C24" s="59"/>
      <c r="D24" s="59"/>
      <c r="E24" s="59"/>
      <c r="F24" s="59"/>
      <c r="G24" s="59"/>
      <c r="H24" s="59"/>
      <c r="I24" s="59"/>
      <c r="J24" s="60"/>
    </row>
    <row r="25" spans="1:10" x14ac:dyDescent="0.2">
      <c r="A25" s="1" t="s">
        <v>68</v>
      </c>
      <c r="B25" s="1"/>
      <c r="C25" s="1"/>
      <c r="D25" s="3"/>
      <c r="E25" s="4">
        <f t="shared" si="0"/>
        <v>0</v>
      </c>
      <c r="F25" s="4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  <c r="J25" s="3"/>
    </row>
    <row r="26" spans="1:10" x14ac:dyDescent="0.2">
      <c r="A26" s="1" t="s">
        <v>69</v>
      </c>
      <c r="B26" s="1"/>
      <c r="C26" s="1"/>
      <c r="D26" s="3"/>
      <c r="E26" s="4">
        <f t="shared" si="0"/>
        <v>0</v>
      </c>
      <c r="F26" s="4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  <c r="J26" s="3"/>
    </row>
    <row r="27" spans="1:10" x14ac:dyDescent="0.2">
      <c r="A27" s="1" t="s">
        <v>70</v>
      </c>
      <c r="B27" s="1"/>
      <c r="C27" s="1"/>
      <c r="D27" s="3"/>
      <c r="E27" s="8">
        <f t="shared" si="0"/>
        <v>0</v>
      </c>
      <c r="F27" s="8">
        <f t="shared" si="1"/>
        <v>0</v>
      </c>
      <c r="G27" s="6">
        <f t="shared" si="2"/>
        <v>0</v>
      </c>
      <c r="H27" s="6">
        <f t="shared" si="3"/>
        <v>0</v>
      </c>
      <c r="I27" s="6">
        <f t="shared" si="4"/>
        <v>0</v>
      </c>
      <c r="J27" s="3"/>
    </row>
    <row r="28" spans="1:10" x14ac:dyDescent="0.2">
      <c r="A28" s="18" t="s">
        <v>16</v>
      </c>
      <c r="B28" s="1"/>
      <c r="C28" s="1"/>
      <c r="D28" s="3"/>
      <c r="E28" s="8">
        <f t="shared" si="0"/>
        <v>0</v>
      </c>
      <c r="F28" s="8">
        <f t="shared" si="1"/>
        <v>0</v>
      </c>
      <c r="G28" s="6">
        <f t="shared" si="2"/>
        <v>0</v>
      </c>
      <c r="H28" s="6">
        <f t="shared" si="3"/>
        <v>0</v>
      </c>
      <c r="I28" s="6">
        <f t="shared" si="4"/>
        <v>0</v>
      </c>
      <c r="J28" s="3"/>
    </row>
    <row r="29" spans="1:10" x14ac:dyDescent="0.2">
      <c r="A29" s="18" t="s">
        <v>16</v>
      </c>
      <c r="B29" s="1"/>
      <c r="C29" s="1"/>
      <c r="D29" s="3"/>
      <c r="E29" s="8">
        <f t="shared" si="0"/>
        <v>0</v>
      </c>
      <c r="F29" s="8">
        <f t="shared" si="1"/>
        <v>0</v>
      </c>
      <c r="G29" s="6">
        <f t="shared" si="2"/>
        <v>0</v>
      </c>
      <c r="H29" s="6">
        <f t="shared" si="3"/>
        <v>0</v>
      </c>
      <c r="I29" s="6">
        <f t="shared" si="4"/>
        <v>0</v>
      </c>
      <c r="J29" s="3"/>
    </row>
    <row r="30" spans="1:10" x14ac:dyDescent="0.2">
      <c r="A30" s="18" t="s">
        <v>16</v>
      </c>
      <c r="B30" s="1"/>
      <c r="C30" s="1"/>
      <c r="D30" s="3"/>
      <c r="E30" s="8">
        <f t="shared" si="0"/>
        <v>0</v>
      </c>
      <c r="F30" s="8">
        <f t="shared" si="1"/>
        <v>0</v>
      </c>
      <c r="G30" s="6">
        <f t="shared" si="2"/>
        <v>0</v>
      </c>
      <c r="H30" s="6">
        <f t="shared" si="3"/>
        <v>0</v>
      </c>
      <c r="I30" s="6">
        <f t="shared" si="4"/>
        <v>0</v>
      </c>
      <c r="J30" s="3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10">
        <f>SUM(I25:I30)</f>
        <v>0</v>
      </c>
      <c r="J31" s="9"/>
    </row>
  </sheetData>
  <mergeCells count="2">
    <mergeCell ref="A24:J24"/>
    <mergeCell ref="A1:J1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G25:G27 G3:G22 G28:G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6" ma:contentTypeDescription="Opprett et nytt dokument." ma:contentTypeScope="" ma:versionID="690fda2c86f2076d66266c07cb601992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f4d091f83bc36b3f83c60a192685c6d5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1681e5f-e197-4478-9bd2-69b499a35871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30CF07-65F8-4F68-B1FE-785D38A73C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D2A8B3-19C5-40DB-9F80-2F4E5993206F}">
  <ds:schemaRefs>
    <ds:schemaRef ds:uri="http://schemas.microsoft.com/office/2006/metadata/properties"/>
    <ds:schemaRef ds:uri="http://www.w3.org/2000/xmlns/"/>
    <ds:schemaRef ds:uri="9c47f33c-3e5c-46a6-a137-1a62bcfa6c71"/>
    <ds:schemaRef ds:uri="http://schemas.microsoft.com/office/infopath/2007/PartnerControls"/>
    <ds:schemaRef ds:uri="9e538389-cabc-4d4e-918a-8beb7ac0ecaa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E6013B64-CD12-4003-A366-9DA29266122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c47f33c-3e5c-46a6-a137-1a62bcfa6c71"/>
    <ds:schemaRef ds:uri="c8f836dd-130c-4fea-b371-f7588b5ecd34"/>
    <ds:schemaRef ds:uri="9e538389-cabc-4d4e-918a-8beb7ac0ecaa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 tiltak</vt:lpstr>
      <vt:lpstr>Lønnsberegning til ressurser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Tone Holm Dagsvold</dc:creator>
  <cp:keywords/>
  <dc:description/>
  <cp:lastModifiedBy>Dagsvold, Tone Holm</cp:lastModifiedBy>
  <cp:revision/>
  <dcterms:created xsi:type="dcterms:W3CDTF">2021-07-03T09:23:20Z</dcterms:created>
  <dcterms:modified xsi:type="dcterms:W3CDTF">2024-08-05T16:10:16Z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MediaServiceImageTags">
    <vt:lpwstr/>
  </property>
</Properties>
</file>